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firstSheet="1" activeTab="1"/>
  </bookViews>
  <sheets>
    <sheet name="AOP " sheetId="7" state="hidden" r:id="rId1"/>
    <sheet name="Sheet1" sheetId="8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8" l="1"/>
  <c r="K21" i="8"/>
</calcChain>
</file>

<file path=xl/sharedStrings.xml><?xml version="1.0" encoding="utf-8"?>
<sst xmlns="http://schemas.openxmlformats.org/spreadsheetml/2006/main" count="119" uniqueCount="71">
  <si>
    <t xml:space="preserve">PACKING LIST </t>
  </si>
  <si>
    <t>C/NO.</t>
  </si>
  <si>
    <t>LABEL</t>
  </si>
  <si>
    <t>COLOR</t>
  </si>
  <si>
    <t>SIZE</t>
  </si>
  <si>
    <t>TTL:   (PCS)</t>
  </si>
  <si>
    <t>N.W.</t>
  </si>
  <si>
    <t>G.W.</t>
  </si>
  <si>
    <t>CBM</t>
  </si>
  <si>
    <t>KGS</t>
  </si>
  <si>
    <t>S</t>
  </si>
  <si>
    <t>M</t>
  </si>
  <si>
    <t>L</t>
  </si>
  <si>
    <t>XL</t>
  </si>
  <si>
    <t>QTY PER CTN</t>
  </si>
  <si>
    <t>CTN PER SIZE</t>
  </si>
  <si>
    <t>FROM:</t>
  </si>
  <si>
    <t>127/18-A,THALINGAKADU THOTTAM</t>
  </si>
  <si>
    <t>PITCHAMPALAYAM PUDUR</t>
  </si>
  <si>
    <t>NEAR SAKTHI THEATRE</t>
  </si>
  <si>
    <t>TIRUPUR - 641 602</t>
  </si>
  <si>
    <t>TO:</t>
  </si>
  <si>
    <t xml:space="preserve">       FOUR B SEAS INC</t>
  </si>
  <si>
    <t>MY ETHNIC TRADING LLC</t>
  </si>
  <si>
    <t>C/O SYED IRSHAD AHAMED</t>
  </si>
  <si>
    <t xml:space="preserve">AL MARRWAH 2 </t>
  </si>
  <si>
    <t>NO : 208 2nd FLOOR</t>
  </si>
  <si>
    <t>ABU SHARAH</t>
  </si>
  <si>
    <t>SHARJAH</t>
  </si>
  <si>
    <t>UAE</t>
  </si>
  <si>
    <t>STYLE NO.</t>
  </si>
  <si>
    <t>ST-001</t>
  </si>
  <si>
    <t>CAMO FALUGE</t>
  </si>
  <si>
    <t>2XL</t>
  </si>
  <si>
    <t>3XL</t>
  </si>
  <si>
    <t>1</t>
  </si>
  <si>
    <t>2-3</t>
  </si>
  <si>
    <t>4 - 11</t>
  </si>
  <si>
    <t>12 - 19</t>
  </si>
  <si>
    <t>20 - 26</t>
  </si>
  <si>
    <t>27 - 28</t>
  </si>
  <si>
    <t>DATE - 05.06.2023</t>
  </si>
  <si>
    <t>PO NO - 1001</t>
  </si>
  <si>
    <t>ST - 002</t>
  </si>
  <si>
    <t>KAKI</t>
  </si>
  <si>
    <t>30 - 33</t>
  </si>
  <si>
    <t>34 - 37</t>
  </si>
  <si>
    <t>38 -39</t>
  </si>
  <si>
    <t>NAVY</t>
  </si>
  <si>
    <t>S/NO.</t>
  </si>
  <si>
    <t>2</t>
  </si>
  <si>
    <t>3</t>
  </si>
  <si>
    <t>4</t>
  </si>
  <si>
    <t>BLACK</t>
  </si>
  <si>
    <t>XXL</t>
  </si>
  <si>
    <t>TO</t>
  </si>
  <si>
    <t>GT-PLY-WAF - 001</t>
  </si>
  <si>
    <t>SMASH</t>
  </si>
  <si>
    <t>ROYAL BLUE</t>
  </si>
  <si>
    <t>WINE</t>
  </si>
  <si>
    <t>STYLE - SMASH</t>
  </si>
  <si>
    <t>BRAND :</t>
  </si>
  <si>
    <t>STYLE # :</t>
  </si>
  <si>
    <t>DESCRIPTION :</t>
  </si>
  <si>
    <t>MEN`S HOODE</t>
  </si>
  <si>
    <t>FABRIC :</t>
  </si>
  <si>
    <t>100% POLYESETR WAFFLE</t>
  </si>
  <si>
    <t>200 - 220</t>
  </si>
  <si>
    <t>GSM :</t>
  </si>
  <si>
    <t>TOTAL QTY - 4000</t>
  </si>
  <si>
    <t xml:space="preserve">DATE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</si>
</sst>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&quot;PCS&quot;"/>
    <numFmt numFmtId="166" formatCode="0.00_ "/>
    <numFmt numFmtId="167" formatCode="0.000"/>
  </numFmts>
  <fonts count="3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Tahoma"/>
      <family val="2"/>
    </font>
    <font>
      <sz val="12"/>
      <name val="宋体"/>
    </font>
    <font>
      <sz val="12"/>
      <name val="宋体"/>
      <charset val="134"/>
    </font>
    <font>
      <sz val="10"/>
      <name val="Times New Roman"/>
      <family val="1"/>
    </font>
    <font>
      <sz val="11"/>
      <color theme="1"/>
      <name val="Calibri"/>
      <family val="1"/>
      <charset val="136"/>
      <scheme val="minor"/>
    </font>
    <font>
      <sz val="12"/>
      <color theme="1"/>
      <name val="Calibri"/>
      <family val="2"/>
      <scheme val="minor"/>
    </font>
    <font>
      <sz val="8"/>
      <name val="宋体"/>
      <charset val="134"/>
    </font>
    <font>
      <sz val="8"/>
      <name val="Arial"/>
      <family val="2"/>
    </font>
    <font>
      <b/>
      <sz val="8"/>
      <name val="標楷體"/>
    </font>
    <font>
      <sz val="8"/>
      <name val="Times New Roman"/>
      <family val="1"/>
    </font>
    <font>
      <b/>
      <sz val="8"/>
      <name val="Tahoma"/>
      <family val="2"/>
    </font>
    <font>
      <sz val="8"/>
      <name val="Tahoma"/>
      <family val="2"/>
    </font>
    <font>
      <i/>
      <sz val="8"/>
      <name val="Times New Roman"/>
      <family val="1"/>
    </font>
    <font>
      <b/>
      <sz val="8"/>
      <name val="Times New Roman"/>
      <family val="1"/>
    </font>
    <font>
      <b/>
      <sz val="8"/>
      <name val="宋体"/>
      <charset val="134"/>
    </font>
    <font>
      <b/>
      <sz val="8"/>
      <name val="Calibri"/>
      <family val="2"/>
      <scheme val="minor"/>
    </font>
    <font>
      <sz val="8"/>
      <color theme="0"/>
      <name val="宋体"/>
      <charset val="134"/>
    </font>
    <font>
      <b/>
      <sz val="8"/>
      <name val="宋体"/>
    </font>
    <font>
      <b/>
      <sz val="16"/>
      <name val="宋体"/>
    </font>
    <font>
      <b/>
      <i/>
      <sz val="1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color theme="1"/>
      <name val="Calibri"/>
      <family val="2"/>
      <scheme val="minor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name val="Tahoma"/>
      <family val="2"/>
    </font>
    <font>
      <sz val="11"/>
      <color theme="1"/>
      <name val="Times New Roman"/>
      <family val="1"/>
    </font>
    <font>
      <b/>
      <sz val="16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5">
    <xf numFmtId="0" fontId="0" fillId="0" borderId="0"/>
    <xf numFmtId="0" fontId="2" fillId="0" borderId="0"/>
    <xf numFmtId="0" fontId="5" fillId="0" borderId="0"/>
    <xf numFmtId="0" fontId="5" fillId="0" borderId="0"/>
    <xf numFmtId="164" fontId="2" fillId="0" borderId="0" applyFont="0" applyFill="0" applyBorder="0" applyAlignment="0" applyProtection="0"/>
    <xf numFmtId="0" fontId="4" fillId="0" borderId="0"/>
    <xf numFmtId="0" fontId="8" fillId="0" borderId="0"/>
    <xf numFmtId="0" fontId="6" fillId="0" borderId="0">
      <alignment vertical="center"/>
    </xf>
    <xf numFmtId="0" fontId="2" fillId="0" borderId="0"/>
    <xf numFmtId="0" fontId="7" fillId="0" borderId="0"/>
    <xf numFmtId="0" fontId="5" fillId="0" borderId="0"/>
    <xf numFmtId="0" fontId="3" fillId="0" borderId="0"/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</cellStyleXfs>
  <cellXfs count="189">
    <xf numFmtId="0" fontId="0" fillId="0" borderId="0" xfId="0"/>
    <xf numFmtId="0" fontId="11" fillId="0" borderId="0" xfId="1" applyFont="1"/>
    <xf numFmtId="0" fontId="10" fillId="0" borderId="0" xfId="7" applyFont="1">
      <alignment vertical="center"/>
    </xf>
    <xf numFmtId="49" fontId="16" fillId="0" borderId="0" xfId="1" applyNumberFormat="1" applyFont="1" applyBorder="1" applyAlignment="1">
      <alignment horizontal="left"/>
    </xf>
    <xf numFmtId="0" fontId="14" fillId="0" borderId="0" xfId="21" applyFont="1" applyBorder="1" applyAlignment="1">
      <alignment horizontal="center" vertical="center"/>
    </xf>
    <xf numFmtId="0" fontId="14" fillId="0" borderId="0" xfId="21" applyFont="1" applyBorder="1" applyAlignment="1">
      <alignment horizontal="left" vertical="center"/>
    </xf>
    <xf numFmtId="0" fontId="17" fillId="3" borderId="3" xfId="21" applyFont="1" applyFill="1" applyBorder="1" applyAlignment="1">
      <alignment horizontal="center" vertical="center" wrapText="1"/>
    </xf>
    <xf numFmtId="0" fontId="10" fillId="0" borderId="0" xfId="7" applyFont="1" applyAlignment="1">
      <alignment vertical="center" wrapText="1"/>
    </xf>
    <xf numFmtId="0" fontId="17" fillId="3" borderId="2" xfId="21" applyFont="1" applyFill="1" applyBorder="1" applyAlignment="1">
      <alignment horizontal="center" vertical="center" wrapText="1"/>
    </xf>
    <xf numFmtId="0" fontId="20" fillId="0" borderId="0" xfId="7" applyFont="1" applyAlignment="1">
      <alignment vertical="center" wrapText="1"/>
    </xf>
    <xf numFmtId="0" fontId="20" fillId="0" borderId="0" xfId="7" applyFont="1">
      <alignment vertical="center"/>
    </xf>
    <xf numFmtId="0" fontId="0" fillId="0" borderId="0" xfId="0"/>
    <xf numFmtId="0" fontId="0" fillId="0" borderId="0" xfId="0" applyBorder="1"/>
    <xf numFmtId="0" fontId="9" fillId="0" borderId="0" xfId="0" applyFont="1" applyBorder="1"/>
    <xf numFmtId="14" fontId="23" fillId="0" borderId="0" xfId="1" applyNumberFormat="1" applyFont="1" applyBorder="1" applyAlignment="1">
      <alignment horizontal="left"/>
    </xf>
    <xf numFmtId="0" fontId="17" fillId="3" borderId="3" xfId="22" applyFont="1" applyFill="1" applyBorder="1" applyAlignment="1">
      <alignment horizontal="center" vertical="center" wrapText="1"/>
    </xf>
    <xf numFmtId="0" fontId="17" fillId="3" borderId="2" xfId="22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center" vertical="center"/>
    </xf>
    <xf numFmtId="49" fontId="17" fillId="3" borderId="2" xfId="22" applyNumberFormat="1" applyFont="1" applyFill="1" applyBorder="1" applyAlignment="1">
      <alignment horizontal="center" vertical="center" wrapText="1"/>
    </xf>
    <xf numFmtId="0" fontId="11" fillId="0" borderId="18" xfId="1" applyFont="1" applyBorder="1"/>
    <xf numFmtId="0" fontId="15" fillId="0" borderId="18" xfId="21" applyFont="1" applyBorder="1" applyAlignment="1">
      <alignment horizontal="center" vertical="center"/>
    </xf>
    <xf numFmtId="0" fontId="0" fillId="0" borderId="1" xfId="0" applyBorder="1"/>
    <xf numFmtId="0" fontId="14" fillId="0" borderId="1" xfId="21" applyFont="1" applyBorder="1" applyAlignment="1">
      <alignment horizontal="right" vertical="center"/>
    </xf>
    <xf numFmtId="0" fontId="14" fillId="0" borderId="0" xfId="21" applyFont="1" applyBorder="1" applyAlignment="1">
      <alignment vertical="center"/>
    </xf>
    <xf numFmtId="165" fontId="15" fillId="0" borderId="0" xfId="21" applyNumberFormat="1" applyFont="1" applyBorder="1" applyAlignment="1">
      <alignment horizontal="center" vertical="center"/>
    </xf>
    <xf numFmtId="0" fontId="12" fillId="0" borderId="16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25" fillId="4" borderId="15" xfId="0" applyFont="1" applyFill="1" applyBorder="1"/>
    <xf numFmtId="0" fontId="26" fillId="4" borderId="1" xfId="9" applyFont="1" applyFill="1" applyBorder="1" applyAlignment="1">
      <alignment vertical="center"/>
    </xf>
    <xf numFmtId="0" fontId="26" fillId="4" borderId="1" xfId="24" applyFont="1" applyFill="1" applyBorder="1" applyAlignment="1">
      <alignment vertical="center"/>
    </xf>
    <xf numFmtId="0" fontId="26" fillId="4" borderId="24" xfId="24" applyFont="1" applyFill="1" applyBorder="1" applyAlignment="1">
      <alignment vertical="center"/>
    </xf>
    <xf numFmtId="0" fontId="12" fillId="0" borderId="25" xfId="1" applyFont="1" applyBorder="1" applyAlignment="1">
      <alignment vertical="center"/>
    </xf>
    <xf numFmtId="0" fontId="12" fillId="0" borderId="9" xfId="1" applyFont="1" applyBorder="1" applyAlignment="1">
      <alignment vertical="center"/>
    </xf>
    <xf numFmtId="0" fontId="27" fillId="0" borderId="20" xfId="0" applyFont="1" applyBorder="1"/>
    <xf numFmtId="0" fontId="27" fillId="0" borderId="26" xfId="0" applyFont="1" applyBorder="1"/>
    <xf numFmtId="0" fontId="27" fillId="0" borderId="27" xfId="0" applyFont="1" applyBorder="1"/>
    <xf numFmtId="49" fontId="28" fillId="0" borderId="19" xfId="22" applyNumberFormat="1" applyFont="1" applyBorder="1" applyAlignment="1">
      <alignment horizontal="center" vertical="center"/>
    </xf>
    <xf numFmtId="1" fontId="24" fillId="4" borderId="2" xfId="1" applyNumberFormat="1" applyFont="1" applyFill="1" applyBorder="1" applyAlignment="1">
      <alignment horizontal="center" vertical="center"/>
    </xf>
    <xf numFmtId="0" fontId="28" fillId="0" borderId="2" xfId="21" applyFont="1" applyBorder="1" applyAlignment="1">
      <alignment horizontal="center" vertical="center"/>
    </xf>
    <xf numFmtId="0" fontId="28" fillId="2" borderId="2" xfId="22" applyFont="1" applyFill="1" applyBorder="1" applyAlignment="1">
      <alignment horizontal="center" vertical="center"/>
    </xf>
    <xf numFmtId="0" fontId="28" fillId="2" borderId="2" xfId="23" applyFont="1" applyFill="1" applyBorder="1" applyAlignment="1">
      <alignment horizontal="center" vertical="center"/>
    </xf>
    <xf numFmtId="0" fontId="28" fillId="0" borderId="2" xfId="22" applyFont="1" applyBorder="1" applyAlignment="1">
      <alignment horizontal="center" vertical="center"/>
    </xf>
    <xf numFmtId="0" fontId="24" fillId="0" borderId="2" xfId="1" applyFont="1" applyBorder="1" applyAlignment="1">
      <alignment horizontal="center" vertical="center"/>
    </xf>
    <xf numFmtId="3" fontId="29" fillId="4" borderId="2" xfId="1" applyNumberFormat="1" applyFont="1" applyFill="1" applyBorder="1" applyAlignment="1">
      <alignment horizontal="center" vertical="center"/>
    </xf>
    <xf numFmtId="167" fontId="28" fillId="0" borderId="2" xfId="22" applyNumberFormat="1" applyFont="1" applyBorder="1" applyAlignment="1">
      <alignment horizontal="center" vertical="center"/>
    </xf>
    <xf numFmtId="166" fontId="28" fillId="0" borderId="4" xfId="21" applyNumberFormat="1" applyFont="1" applyBorder="1" applyAlignment="1">
      <alignment horizontal="center" vertical="center"/>
    </xf>
    <xf numFmtId="3" fontId="24" fillId="4" borderId="2" xfId="1" applyNumberFormat="1" applyFont="1" applyFill="1" applyBorder="1" applyAlignment="1">
      <alignment horizontal="center" vertical="center"/>
    </xf>
    <xf numFmtId="49" fontId="28" fillId="0" borderId="20" xfId="22" applyNumberFormat="1" applyFont="1" applyBorder="1" applyAlignment="1">
      <alignment horizontal="center" vertical="center"/>
    </xf>
    <xf numFmtId="0" fontId="28" fillId="2" borderId="7" xfId="22" applyFont="1" applyFill="1" applyBorder="1" applyAlignment="1">
      <alignment horizontal="center" vertical="center"/>
    </xf>
    <xf numFmtId="0" fontId="28" fillId="2" borderId="7" xfId="23" applyFont="1" applyFill="1" applyBorder="1" applyAlignment="1">
      <alignment horizontal="center" vertical="center"/>
    </xf>
    <xf numFmtId="0" fontId="28" fillId="0" borderId="7" xfId="22" applyFont="1" applyBorder="1" applyAlignment="1">
      <alignment horizontal="center" vertical="center"/>
    </xf>
    <xf numFmtId="0" fontId="24" fillId="0" borderId="7" xfId="1" applyFont="1" applyBorder="1" applyAlignment="1">
      <alignment horizontal="center" vertical="center" wrapText="1"/>
    </xf>
    <xf numFmtId="3" fontId="24" fillId="4" borderId="7" xfId="1" applyNumberFormat="1" applyFont="1" applyFill="1" applyBorder="1" applyAlignment="1">
      <alignment horizontal="center" vertical="center"/>
    </xf>
    <xf numFmtId="167" fontId="28" fillId="0" borderId="7" xfId="22" applyNumberFormat="1" applyFont="1" applyBorder="1" applyAlignment="1">
      <alignment horizontal="center" vertical="center"/>
    </xf>
    <xf numFmtId="166" fontId="28" fillId="0" borderId="8" xfId="21" applyNumberFormat="1" applyFont="1" applyBorder="1" applyAlignment="1">
      <alignment horizontal="center" vertical="center"/>
    </xf>
    <xf numFmtId="49" fontId="28" fillId="0" borderId="12" xfId="22" applyNumberFormat="1" applyFont="1" applyBorder="1" applyAlignment="1">
      <alignment horizontal="center" vertical="center"/>
    </xf>
    <xf numFmtId="1" fontId="24" fillId="4" borderId="13" xfId="1" applyNumberFormat="1" applyFont="1" applyFill="1" applyBorder="1" applyAlignment="1">
      <alignment horizontal="center" vertical="center"/>
    </xf>
    <xf numFmtId="0" fontId="28" fillId="0" borderId="6" xfId="21" applyFont="1" applyBorder="1" applyAlignment="1">
      <alignment horizontal="center" vertical="center"/>
    </xf>
    <xf numFmtId="0" fontId="28" fillId="2" borderId="13" xfId="22" applyFont="1" applyFill="1" applyBorder="1" applyAlignment="1">
      <alignment horizontal="center" vertical="center"/>
    </xf>
    <xf numFmtId="0" fontId="28" fillId="2" borderId="13" xfId="23" applyFont="1" applyFill="1" applyBorder="1" applyAlignment="1">
      <alignment horizontal="center" vertical="center"/>
    </xf>
    <xf numFmtId="0" fontId="28" fillId="0" borderId="13" xfId="22" applyFont="1" applyBorder="1" applyAlignment="1">
      <alignment horizontal="center" vertical="center"/>
    </xf>
    <xf numFmtId="167" fontId="28" fillId="0" borderId="13" xfId="22" applyNumberFormat="1" applyFont="1" applyBorder="1" applyAlignment="1">
      <alignment horizontal="center" vertical="center"/>
    </xf>
    <xf numFmtId="166" fontId="28" fillId="0" borderId="14" xfId="21" applyNumberFormat="1" applyFont="1" applyBorder="1" applyAlignment="1">
      <alignment horizontal="center" vertical="center"/>
    </xf>
    <xf numFmtId="0" fontId="30" fillId="0" borderId="15" xfId="21" applyFont="1" applyBorder="1" applyAlignment="1">
      <alignment horizontal="center" vertical="center"/>
    </xf>
    <xf numFmtId="0" fontId="30" fillId="0" borderId="16" xfId="21" applyFont="1" applyBorder="1" applyAlignment="1">
      <alignment horizontal="center" vertical="center"/>
    </xf>
    <xf numFmtId="0" fontId="30" fillId="0" borderId="17" xfId="21" applyFont="1" applyBorder="1" applyAlignment="1">
      <alignment horizontal="center" vertical="center"/>
    </xf>
    <xf numFmtId="0" fontId="30" fillId="0" borderId="28" xfId="21" applyFont="1" applyBorder="1" applyAlignment="1">
      <alignment horizontal="center" vertical="center"/>
    </xf>
    <xf numFmtId="0" fontId="30" fillId="0" borderId="29" xfId="21" applyFont="1" applyBorder="1" applyAlignment="1">
      <alignment horizontal="center" vertical="center"/>
    </xf>
    <xf numFmtId="0" fontId="30" fillId="0" borderId="30" xfId="21" applyFont="1" applyBorder="1" applyAlignment="1">
      <alignment horizontal="center" vertical="center"/>
    </xf>
    <xf numFmtId="0" fontId="0" fillId="0" borderId="2" xfId="0" applyBorder="1"/>
    <xf numFmtId="0" fontId="28" fillId="0" borderId="2" xfId="2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5" xfId="0" applyBorder="1"/>
    <xf numFmtId="1" fontId="24" fillId="4" borderId="5" xfId="1" applyNumberFormat="1" applyFont="1" applyFill="1" applyBorder="1" applyAlignment="1">
      <alignment horizontal="center" vertical="center"/>
    </xf>
    <xf numFmtId="0" fontId="28" fillId="0" borderId="5" xfId="21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13" xfId="0" applyBorder="1"/>
    <xf numFmtId="0" fontId="0" fillId="0" borderId="12" xfId="0" applyBorder="1"/>
    <xf numFmtId="0" fontId="1" fillId="0" borderId="31" xfId="0" applyFont="1" applyBorder="1" applyAlignment="1">
      <alignment horizontal="center"/>
    </xf>
    <xf numFmtId="0" fontId="1" fillId="0" borderId="13" xfId="1" applyFont="1" applyBorder="1" applyAlignment="1">
      <alignment horizontal="center" vertical="center" wrapText="1"/>
    </xf>
    <xf numFmtId="3" fontId="1" fillId="4" borderId="13" xfId="1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31" fillId="0" borderId="7" xfId="0" applyFont="1" applyBorder="1" applyAlignment="1">
      <alignment horizontal="center"/>
    </xf>
    <xf numFmtId="0" fontId="34" fillId="0" borderId="0" xfId="0" applyFont="1"/>
    <xf numFmtId="0" fontId="35" fillId="0" borderId="16" xfId="1" applyFont="1" applyBorder="1" applyAlignment="1">
      <alignment vertical="center"/>
    </xf>
    <xf numFmtId="0" fontId="35" fillId="0" borderId="15" xfId="21" applyFont="1" applyBorder="1" applyAlignment="1">
      <alignment horizontal="center" vertical="center"/>
    </xf>
    <xf numFmtId="0" fontId="35" fillId="0" borderId="16" xfId="21" applyFont="1" applyBorder="1" applyAlignment="1">
      <alignment horizontal="center" vertical="center"/>
    </xf>
    <xf numFmtId="0" fontId="35" fillId="0" borderId="17" xfId="21" applyFont="1" applyBorder="1" applyAlignment="1">
      <alignment horizontal="center" vertical="center"/>
    </xf>
    <xf numFmtId="0" fontId="35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35" fillId="0" borderId="28" xfId="21" applyFont="1" applyBorder="1" applyAlignment="1">
      <alignment horizontal="center" vertical="center"/>
    </xf>
    <xf numFmtId="0" fontId="35" fillId="0" borderId="29" xfId="21" applyFont="1" applyBorder="1" applyAlignment="1">
      <alignment horizontal="center" vertical="center"/>
    </xf>
    <xf numFmtId="0" fontId="35" fillId="0" borderId="30" xfId="21" applyFont="1" applyBorder="1" applyAlignment="1">
      <alignment horizontal="center" vertical="center"/>
    </xf>
    <xf numFmtId="0" fontId="35" fillId="0" borderId="0" xfId="21" applyFont="1" applyBorder="1" applyAlignment="1">
      <alignment horizontal="center" vertical="center"/>
    </xf>
    <xf numFmtId="0" fontId="2" fillId="0" borderId="18" xfId="21" applyFont="1" applyBorder="1" applyAlignment="1">
      <alignment horizontal="center" vertical="center"/>
    </xf>
    <xf numFmtId="14" fontId="37" fillId="0" borderId="0" xfId="1" applyNumberFormat="1" applyFont="1" applyBorder="1" applyAlignment="1">
      <alignment horizontal="left"/>
    </xf>
    <xf numFmtId="0" fontId="34" fillId="0" borderId="0" xfId="0" applyFont="1" applyBorder="1"/>
    <xf numFmtId="49" fontId="38" fillId="0" borderId="0" xfId="1" applyNumberFormat="1" applyFont="1" applyBorder="1" applyAlignment="1">
      <alignment horizontal="left"/>
    </xf>
    <xf numFmtId="0" fontId="36" fillId="0" borderId="26" xfId="0" applyFont="1" applyBorder="1"/>
    <xf numFmtId="0" fontId="35" fillId="0" borderId="27" xfId="21" applyFont="1" applyBorder="1" applyAlignment="1">
      <alignment horizontal="left" vertical="center"/>
    </xf>
    <xf numFmtId="0" fontId="35" fillId="0" borderId="0" xfId="21" applyFont="1" applyBorder="1" applyAlignment="1">
      <alignment vertical="center"/>
    </xf>
    <xf numFmtId="0" fontId="2" fillId="0" borderId="0" xfId="21" applyFont="1" applyBorder="1" applyAlignment="1">
      <alignment horizontal="center" vertical="center"/>
    </xf>
    <xf numFmtId="165" fontId="2" fillId="0" borderId="0" xfId="21" applyNumberFormat="1" applyFont="1" applyBorder="1" applyAlignment="1">
      <alignment horizontal="center" vertical="center"/>
    </xf>
    <xf numFmtId="0" fontId="35" fillId="3" borderId="3" xfId="7" applyFont="1" applyFill="1" applyBorder="1" applyAlignment="1">
      <alignment horizontal="center" vertical="center" wrapText="1"/>
    </xf>
    <xf numFmtId="0" fontId="35" fillId="3" borderId="3" xfId="22" applyFont="1" applyFill="1" applyBorder="1" applyAlignment="1">
      <alignment horizontal="center" vertical="center" wrapText="1"/>
    </xf>
    <xf numFmtId="0" fontId="35" fillId="3" borderId="3" xfId="21" applyFont="1" applyFill="1" applyBorder="1" applyAlignment="1">
      <alignment horizontal="center" vertical="center" wrapText="1"/>
    </xf>
    <xf numFmtId="49" fontId="2" fillId="0" borderId="19" xfId="22" applyNumberFormat="1" applyFont="1" applyBorder="1" applyAlignment="1">
      <alignment horizontal="center" vertical="center"/>
    </xf>
    <xf numFmtId="1" fontId="34" fillId="4" borderId="2" xfId="1" applyNumberFormat="1" applyFont="1" applyFill="1" applyBorder="1" applyAlignment="1">
      <alignment horizontal="center" vertical="center"/>
    </xf>
    <xf numFmtId="0" fontId="2" fillId="2" borderId="2" xfId="22" applyFont="1" applyFill="1" applyBorder="1" applyAlignment="1">
      <alignment horizontal="center" vertical="center"/>
    </xf>
    <xf numFmtId="0" fontId="2" fillId="2" borderId="2" xfId="23" applyFont="1" applyFill="1" applyBorder="1" applyAlignment="1">
      <alignment horizontal="center" vertical="center"/>
    </xf>
    <xf numFmtId="0" fontId="2" fillId="0" borderId="2" xfId="22" applyFont="1" applyBorder="1" applyAlignment="1">
      <alignment horizontal="center" vertical="center"/>
    </xf>
    <xf numFmtId="3" fontId="2" fillId="4" borderId="2" xfId="1" applyNumberFormat="1" applyFont="1" applyFill="1" applyBorder="1" applyAlignment="1">
      <alignment horizontal="center" vertical="center"/>
    </xf>
    <xf numFmtId="167" fontId="2" fillId="0" borderId="2" xfId="22" applyNumberFormat="1" applyFont="1" applyBorder="1" applyAlignment="1">
      <alignment horizontal="center" vertical="center"/>
    </xf>
    <xf numFmtId="166" fontId="2" fillId="0" borderId="4" xfId="21" applyNumberFormat="1" applyFont="1" applyBorder="1" applyAlignment="1">
      <alignment horizontal="center" vertical="center"/>
    </xf>
    <xf numFmtId="49" fontId="2" fillId="0" borderId="12" xfId="22" applyNumberFormat="1" applyFont="1" applyBorder="1" applyAlignment="1">
      <alignment horizontal="center" vertical="center"/>
    </xf>
    <xf numFmtId="1" fontId="34" fillId="4" borderId="13" xfId="1" applyNumberFormat="1" applyFont="1" applyFill="1" applyBorder="1" applyAlignment="1">
      <alignment horizontal="center" vertical="center"/>
    </xf>
    <xf numFmtId="0" fontId="2" fillId="2" borderId="13" xfId="22" applyFont="1" applyFill="1" applyBorder="1" applyAlignment="1">
      <alignment horizontal="center" vertical="center"/>
    </xf>
    <xf numFmtId="0" fontId="2" fillId="2" borderId="13" xfId="23" applyFont="1" applyFill="1" applyBorder="1" applyAlignment="1">
      <alignment horizontal="center" vertical="center"/>
    </xf>
    <xf numFmtId="0" fontId="2" fillId="2" borderId="32" xfId="23" applyFont="1" applyFill="1" applyBorder="1" applyAlignment="1">
      <alignment horizontal="center" vertical="center"/>
    </xf>
    <xf numFmtId="0" fontId="2" fillId="0" borderId="32" xfId="22" applyFont="1" applyBorder="1" applyAlignment="1">
      <alignment horizontal="center" vertical="center"/>
    </xf>
    <xf numFmtId="3" fontId="36" fillId="4" borderId="31" xfId="1" applyNumberFormat="1" applyFont="1" applyFill="1" applyBorder="1" applyAlignment="1">
      <alignment horizontal="center" vertical="center"/>
    </xf>
    <xf numFmtId="167" fontId="2" fillId="0" borderId="6" xfId="22" applyNumberFormat="1" applyFont="1" applyBorder="1" applyAlignment="1">
      <alignment horizontal="center" vertical="center"/>
    </xf>
    <xf numFmtId="167" fontId="2" fillId="0" borderId="13" xfId="22" applyNumberFormat="1" applyFont="1" applyBorder="1" applyAlignment="1">
      <alignment horizontal="center" vertical="center"/>
    </xf>
    <xf numFmtId="166" fontId="2" fillId="0" borderId="14" xfId="21" applyNumberFormat="1" applyFont="1" applyBorder="1" applyAlignment="1">
      <alignment horizontal="center" vertical="center"/>
    </xf>
    <xf numFmtId="0" fontId="36" fillId="0" borderId="0" xfId="0" applyFont="1"/>
    <xf numFmtId="49" fontId="2" fillId="0" borderId="27" xfId="22" applyNumberFormat="1" applyFont="1" applyBorder="1" applyAlignment="1">
      <alignment horizontal="center" vertical="center"/>
    </xf>
    <xf numFmtId="1" fontId="34" fillId="4" borderId="5" xfId="1" applyNumberFormat="1" applyFont="1" applyFill="1" applyBorder="1" applyAlignment="1">
      <alignment horizontal="center" vertical="center"/>
    </xf>
    <xf numFmtId="0" fontId="2" fillId="2" borderId="5" xfId="22" applyFont="1" applyFill="1" applyBorder="1" applyAlignment="1">
      <alignment horizontal="center" vertical="center"/>
    </xf>
    <xf numFmtId="0" fontId="2" fillId="2" borderId="5" xfId="23" applyFont="1" applyFill="1" applyBorder="1" applyAlignment="1">
      <alignment horizontal="center" vertical="center"/>
    </xf>
    <xf numFmtId="0" fontId="2" fillId="0" borderId="5" xfId="22" applyFont="1" applyBorder="1" applyAlignment="1">
      <alignment horizontal="center" vertical="center"/>
    </xf>
    <xf numFmtId="3" fontId="2" fillId="4" borderId="5" xfId="1" applyNumberFormat="1" applyFont="1" applyFill="1" applyBorder="1" applyAlignment="1">
      <alignment horizontal="center" vertical="center"/>
    </xf>
    <xf numFmtId="167" fontId="2" fillId="0" borderId="5" xfId="22" applyNumberFormat="1" applyFont="1" applyBorder="1" applyAlignment="1">
      <alignment horizontal="center" vertical="center"/>
    </xf>
    <xf numFmtId="166" fontId="2" fillId="0" borderId="33" xfId="21" applyNumberFormat="1" applyFont="1" applyBorder="1" applyAlignment="1">
      <alignment horizontal="center" vertical="center"/>
    </xf>
    <xf numFmtId="49" fontId="2" fillId="0" borderId="35" xfId="22" applyNumberFormat="1" applyFont="1" applyBorder="1" applyAlignment="1">
      <alignment horizontal="center" vertical="center"/>
    </xf>
    <xf numFmtId="1" fontId="34" fillId="4" borderId="36" xfId="1" applyNumberFormat="1" applyFont="1" applyFill="1" applyBorder="1" applyAlignment="1">
      <alignment horizontal="center" vertical="center"/>
    </xf>
    <xf numFmtId="0" fontId="2" fillId="2" borderId="36" xfId="22" applyFont="1" applyFill="1" applyBorder="1" applyAlignment="1">
      <alignment horizontal="center" vertical="center"/>
    </xf>
    <xf numFmtId="0" fontId="2" fillId="2" borderId="36" xfId="23" applyFont="1" applyFill="1" applyBorder="1" applyAlignment="1">
      <alignment horizontal="center" vertical="center"/>
    </xf>
    <xf numFmtId="0" fontId="2" fillId="0" borderId="36" xfId="22" applyFont="1" applyBorder="1" applyAlignment="1">
      <alignment horizontal="center" vertical="center"/>
    </xf>
    <xf numFmtId="3" fontId="2" fillId="4" borderId="36" xfId="1" applyNumberFormat="1" applyFont="1" applyFill="1" applyBorder="1" applyAlignment="1">
      <alignment horizontal="center" vertical="center"/>
    </xf>
    <xf numFmtId="167" fontId="2" fillId="0" borderId="36" xfId="22" applyNumberFormat="1" applyFont="1" applyBorder="1" applyAlignment="1">
      <alignment horizontal="center" vertical="center"/>
    </xf>
    <xf numFmtId="166" fontId="2" fillId="0" borderId="37" xfId="21" applyNumberFormat="1" applyFont="1" applyBorder="1" applyAlignment="1">
      <alignment horizontal="center" vertical="center"/>
    </xf>
    <xf numFmtId="0" fontId="35" fillId="0" borderId="4" xfId="1" applyFont="1" applyBorder="1" applyAlignment="1">
      <alignment vertical="center"/>
    </xf>
    <xf numFmtId="0" fontId="35" fillId="0" borderId="37" xfId="1" applyFont="1" applyBorder="1" applyAlignment="1">
      <alignment vertical="center"/>
    </xf>
    <xf numFmtId="9" fontId="35" fillId="0" borderId="4" xfId="1" applyNumberFormat="1" applyFont="1" applyBorder="1" applyAlignment="1">
      <alignment vertical="center"/>
    </xf>
    <xf numFmtId="0" fontId="35" fillId="0" borderId="39" xfId="1" applyFont="1" applyBorder="1" applyAlignment="1">
      <alignment horizontal="right" vertical="center"/>
    </xf>
    <xf numFmtId="0" fontId="35" fillId="0" borderId="40" xfId="1" applyFont="1" applyBorder="1" applyAlignment="1">
      <alignment horizontal="right" vertical="center"/>
    </xf>
    <xf numFmtId="0" fontId="36" fillId="4" borderId="41" xfId="0" applyFont="1" applyFill="1" applyBorder="1"/>
    <xf numFmtId="0" fontId="35" fillId="4" borderId="42" xfId="24" applyFont="1" applyFill="1" applyBorder="1" applyAlignment="1">
      <alignment vertical="center"/>
    </xf>
    <xf numFmtId="0" fontId="35" fillId="4" borderId="43" xfId="24" applyFont="1" applyFill="1" applyBorder="1" applyAlignment="1">
      <alignment vertical="center"/>
    </xf>
    <xf numFmtId="0" fontId="33" fillId="4" borderId="42" xfId="9" applyFont="1" applyFill="1" applyBorder="1" applyAlignment="1">
      <alignment vertical="center"/>
    </xf>
    <xf numFmtId="0" fontId="33" fillId="0" borderId="38" xfId="1" applyFont="1" applyBorder="1" applyAlignment="1">
      <alignment horizontal="right" vertical="center"/>
    </xf>
    <xf numFmtId="0" fontId="33" fillId="0" borderId="11" xfId="1" applyFont="1" applyBorder="1" applyAlignment="1">
      <alignment vertical="center"/>
    </xf>
    <xf numFmtId="0" fontId="35" fillId="3" borderId="36" xfId="22" applyFont="1" applyFill="1" applyBorder="1" applyAlignment="1">
      <alignment horizontal="center" vertical="center" wrapText="1"/>
    </xf>
    <xf numFmtId="49" fontId="35" fillId="3" borderId="36" xfId="22" applyNumberFormat="1" applyFont="1" applyFill="1" applyBorder="1" applyAlignment="1">
      <alignment horizontal="center" vertical="center" wrapText="1"/>
    </xf>
    <xf numFmtId="0" fontId="35" fillId="3" borderId="36" xfId="21" applyFont="1" applyFill="1" applyBorder="1" applyAlignment="1">
      <alignment horizontal="center" vertical="center" wrapText="1"/>
    </xf>
    <xf numFmtId="0" fontId="22" fillId="0" borderId="21" xfId="7" applyFont="1" applyBorder="1" applyAlignment="1">
      <alignment horizontal="center" vertical="top"/>
    </xf>
    <xf numFmtId="0" fontId="21" fillId="0" borderId="22" xfId="7" applyFont="1" applyBorder="1" applyAlignment="1">
      <alignment horizontal="center" vertical="top"/>
    </xf>
    <xf numFmtId="0" fontId="21" fillId="0" borderId="23" xfId="7" applyFont="1" applyBorder="1" applyAlignment="1">
      <alignment horizontal="center" vertical="top"/>
    </xf>
    <xf numFmtId="0" fontId="15" fillId="0" borderId="1" xfId="21" applyFont="1" applyBorder="1" applyAlignment="1">
      <alignment horizontal="center" vertical="center"/>
    </xf>
    <xf numFmtId="0" fontId="15" fillId="0" borderId="0" xfId="21" applyFont="1" applyBorder="1" applyAlignment="1">
      <alignment horizontal="center" vertical="center"/>
    </xf>
    <xf numFmtId="49" fontId="17" fillId="3" borderId="19" xfId="22" applyNumberFormat="1" applyFont="1" applyFill="1" applyBorder="1" applyAlignment="1">
      <alignment horizontal="center" vertical="center" wrapText="1"/>
    </xf>
    <xf numFmtId="49" fontId="17" fillId="3" borderId="2" xfId="22" applyNumberFormat="1" applyFont="1" applyFill="1" applyBorder="1" applyAlignment="1">
      <alignment horizontal="center" vertical="center" wrapText="1"/>
    </xf>
    <xf numFmtId="49" fontId="17" fillId="3" borderId="3" xfId="22" applyNumberFormat="1" applyFont="1" applyFill="1" applyBorder="1" applyAlignment="1">
      <alignment horizontal="center" vertical="center" wrapText="1"/>
    </xf>
    <xf numFmtId="0" fontId="18" fillId="3" borderId="3" xfId="7" applyFont="1" applyFill="1" applyBorder="1" applyAlignment="1">
      <alignment horizontal="center" vertical="center" wrapText="1"/>
    </xf>
    <xf numFmtId="0" fontId="17" fillId="3" borderId="3" xfId="22" applyFont="1" applyFill="1" applyBorder="1" applyAlignment="1">
      <alignment horizontal="center" vertical="center" wrapText="1"/>
    </xf>
    <xf numFmtId="0" fontId="17" fillId="3" borderId="2" xfId="22" applyFont="1" applyFill="1" applyBorder="1" applyAlignment="1">
      <alignment horizontal="center" vertical="center" wrapText="1"/>
    </xf>
    <xf numFmtId="0" fontId="14" fillId="3" borderId="10" xfId="22" applyFont="1" applyFill="1" applyBorder="1" applyAlignment="1">
      <alignment horizontal="center" vertical="center" wrapText="1"/>
    </xf>
    <xf numFmtId="0" fontId="14" fillId="3" borderId="5" xfId="22" applyFont="1" applyFill="1" applyBorder="1" applyAlignment="1">
      <alignment horizontal="center" vertical="center" wrapText="1"/>
    </xf>
    <xf numFmtId="0" fontId="19" fillId="3" borderId="11" xfId="21" applyFont="1" applyFill="1" applyBorder="1" applyAlignment="1">
      <alignment horizontal="center" vertical="center" wrapText="1"/>
    </xf>
    <xf numFmtId="0" fontId="19" fillId="3" borderId="4" xfId="21" applyFont="1" applyFill="1" applyBorder="1" applyAlignment="1">
      <alignment horizontal="center" vertical="center" wrapText="1"/>
    </xf>
    <xf numFmtId="0" fontId="35" fillId="3" borderId="11" xfId="21" applyFont="1" applyFill="1" applyBorder="1" applyAlignment="1">
      <alignment horizontal="center" vertical="center" wrapText="1"/>
    </xf>
    <xf numFmtId="0" fontId="35" fillId="3" borderId="37" xfId="21" applyFont="1" applyFill="1" applyBorder="1" applyAlignment="1">
      <alignment horizontal="center" vertical="center" wrapText="1"/>
    </xf>
    <xf numFmtId="0" fontId="32" fillId="0" borderId="21" xfId="7" applyFont="1" applyBorder="1" applyAlignment="1">
      <alignment horizontal="center" vertical="top"/>
    </xf>
    <xf numFmtId="0" fontId="32" fillId="0" borderId="22" xfId="7" applyFont="1" applyBorder="1" applyAlignment="1">
      <alignment horizontal="center" vertical="top"/>
    </xf>
    <xf numFmtId="0" fontId="32" fillId="0" borderId="23" xfId="7" applyFont="1" applyBorder="1" applyAlignment="1">
      <alignment horizontal="center" vertical="top"/>
    </xf>
    <xf numFmtId="0" fontId="2" fillId="0" borderId="1" xfId="21" applyFont="1" applyBorder="1" applyAlignment="1">
      <alignment horizontal="center" vertical="center"/>
    </xf>
    <xf numFmtId="0" fontId="2" fillId="0" borderId="0" xfId="21" applyFont="1" applyBorder="1" applyAlignment="1">
      <alignment horizontal="center" vertical="center"/>
    </xf>
    <xf numFmtId="49" fontId="35" fillId="3" borderId="34" xfId="22" applyNumberFormat="1" applyFont="1" applyFill="1" applyBorder="1" applyAlignment="1">
      <alignment horizontal="center" vertical="center" wrapText="1"/>
    </xf>
    <xf numFmtId="49" fontId="35" fillId="3" borderId="35" xfId="22" applyNumberFormat="1" applyFont="1" applyFill="1" applyBorder="1" applyAlignment="1">
      <alignment horizontal="center" vertical="center" wrapText="1"/>
    </xf>
    <xf numFmtId="49" fontId="35" fillId="3" borderId="3" xfId="22" applyNumberFormat="1" applyFont="1" applyFill="1" applyBorder="1" applyAlignment="1">
      <alignment horizontal="center" vertical="center" wrapText="1"/>
    </xf>
    <xf numFmtId="49" fontId="35" fillId="3" borderId="36" xfId="22" applyNumberFormat="1" applyFont="1" applyFill="1" applyBorder="1" applyAlignment="1">
      <alignment horizontal="center" vertical="center" wrapText="1"/>
    </xf>
    <xf numFmtId="0" fontId="35" fillId="3" borderId="3" xfId="7" applyFont="1" applyFill="1" applyBorder="1" applyAlignment="1">
      <alignment horizontal="center" vertical="center" wrapText="1"/>
    </xf>
    <xf numFmtId="0" fontId="35" fillId="3" borderId="3" xfId="22" applyFont="1" applyFill="1" applyBorder="1" applyAlignment="1">
      <alignment horizontal="center" vertical="center" wrapText="1"/>
    </xf>
    <xf numFmtId="0" fontId="35" fillId="3" borderId="36" xfId="22" applyFont="1" applyFill="1" applyBorder="1" applyAlignment="1">
      <alignment horizontal="center" vertical="center" wrapText="1"/>
    </xf>
  </cellXfs>
  <cellStyles count="25">
    <cellStyle name="_Ex. Jakarta_2_PIVOT_MUMBAI_PIVOT 2 3 3" xfId="2"/>
    <cellStyle name="_Ex. Jakarta_2_PIVOT_MUMBAI_PIVOT 2 3 3 2" xfId="3"/>
    <cellStyle name="Comma 2" xfId="4"/>
    <cellStyle name="Normal" xfId="0" builtinId="0"/>
    <cellStyle name="Normal 2" xfId="1"/>
    <cellStyle name="Normal 2 2" xfId="5"/>
    <cellStyle name="Normal 3" xfId="6"/>
    <cellStyle name="Normal 4" xfId="7"/>
    <cellStyle name="Normal 5" xfId="8"/>
    <cellStyle name="Normal 5 2" xfId="9"/>
    <cellStyle name="Normal_ECI Packing List" xfId="24"/>
    <cellStyle name="표준_NCS-32148(2)" xfId="10"/>
    <cellStyle name="一般_SINGLE" xfId="11"/>
    <cellStyle name="常规 2" xfId="12"/>
    <cellStyle name="常规 2 11" xfId="13"/>
    <cellStyle name="常规 2 2" xfId="14"/>
    <cellStyle name="常规 2 2 2" xfId="15"/>
    <cellStyle name="常规 2 3" xfId="16"/>
    <cellStyle name="常规 3" xfId="17"/>
    <cellStyle name="常规 3 2" xfId="18"/>
    <cellStyle name="常规 4" xfId="19"/>
    <cellStyle name="常规 5" xfId="20"/>
    <cellStyle name="常规_PACKING LIST &amp;INVOICE" xfId="21"/>
    <cellStyle name="常规_Sheet1 2" xfId="22"/>
    <cellStyle name="常规_Sheet1 2 2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</xdr:colOff>
      <xdr:row>2</xdr:row>
      <xdr:rowOff>19051</xdr:rowOff>
    </xdr:from>
    <xdr:to>
      <xdr:col>4</xdr:col>
      <xdr:colOff>161925</xdr:colOff>
      <xdr:row>12</xdr:row>
      <xdr:rowOff>85798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162550" y="457201"/>
          <a:ext cx="1362075" cy="1752672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70874</xdr:colOff>
      <xdr:row>2</xdr:row>
      <xdr:rowOff>1</xdr:rowOff>
    </xdr:from>
    <xdr:to>
      <xdr:col>11</xdr:col>
      <xdr:colOff>380999</xdr:colOff>
      <xdr:row>12</xdr:row>
      <xdr:rowOff>123826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481574" y="438151"/>
          <a:ext cx="1529325" cy="18097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206270</xdr:colOff>
      <xdr:row>2</xdr:row>
      <xdr:rowOff>28576</xdr:rowOff>
    </xdr:from>
    <xdr:to>
      <xdr:col>6</xdr:col>
      <xdr:colOff>514350</xdr:colOff>
      <xdr:row>12</xdr:row>
      <xdr:rowOff>142875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568970" y="466726"/>
          <a:ext cx="1527280" cy="1800224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532160</xdr:colOff>
      <xdr:row>2</xdr:row>
      <xdr:rowOff>57150</xdr:rowOff>
    </xdr:from>
    <xdr:to>
      <xdr:col>9</xdr:col>
      <xdr:colOff>95250</xdr:colOff>
      <xdr:row>12</xdr:row>
      <xdr:rowOff>161924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114060" y="495300"/>
          <a:ext cx="1391890" cy="179069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selection activeCell="D12" sqref="D12"/>
    </sheetView>
  </sheetViews>
  <sheetFormatPr defaultColWidth="9.140625" defaultRowHeight="15"/>
  <cols>
    <col min="1" max="1" width="40.42578125" style="11" customWidth="1"/>
    <col min="2" max="2" width="9.140625" style="11"/>
    <col min="3" max="3" width="16.5703125" style="11" customWidth="1"/>
    <col min="4" max="10" width="9.140625" style="11"/>
    <col min="11" max="11" width="7.85546875" style="11" customWidth="1"/>
    <col min="12" max="12" width="7.42578125" style="11" customWidth="1"/>
    <col min="13" max="13" width="7.7109375" style="11" customWidth="1"/>
    <col min="14" max="16384" width="9.140625" style="11"/>
  </cols>
  <sheetData>
    <row r="1" spans="1:19" ht="15.75" thickBot="1"/>
    <row r="2" spans="1:19" ht="28.5" customHeight="1" thickBot="1">
      <c r="A2" s="160" t="s">
        <v>0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2"/>
      <c r="Q2" s="1"/>
      <c r="R2" s="1"/>
      <c r="S2" s="1"/>
    </row>
    <row r="3" spans="1:19" ht="15.75">
      <c r="A3" s="28" t="s">
        <v>16</v>
      </c>
      <c r="B3" s="32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19"/>
      <c r="Q3" s="1"/>
      <c r="R3" s="1"/>
      <c r="S3" s="1"/>
    </row>
    <row r="4" spans="1:19" ht="16.5" thickBot="1">
      <c r="A4" s="29" t="s">
        <v>22</v>
      </c>
      <c r="B4" s="33"/>
      <c r="C4" s="27"/>
      <c r="D4" s="27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19"/>
      <c r="Q4" s="1"/>
      <c r="R4" s="1"/>
      <c r="S4" s="1"/>
    </row>
    <row r="5" spans="1:19" ht="15.75">
      <c r="A5" s="30" t="s">
        <v>17</v>
      </c>
      <c r="B5" s="33"/>
      <c r="C5" s="27"/>
      <c r="D5" s="27"/>
      <c r="E5" s="4"/>
      <c r="F5" s="64"/>
      <c r="G5" s="65" t="s">
        <v>41</v>
      </c>
      <c r="H5" s="66"/>
      <c r="I5" s="4"/>
      <c r="J5" s="4"/>
      <c r="K5" s="4"/>
      <c r="L5" s="4"/>
      <c r="M5" s="4"/>
      <c r="N5" s="4"/>
      <c r="O5" s="4"/>
      <c r="P5" s="20"/>
      <c r="Q5" s="2"/>
      <c r="R5" s="2"/>
      <c r="S5" s="2"/>
    </row>
    <row r="6" spans="1:19" ht="16.5" thickBot="1">
      <c r="A6" s="30" t="s">
        <v>18</v>
      </c>
      <c r="B6" s="33"/>
      <c r="C6" s="27"/>
      <c r="D6" s="27"/>
      <c r="E6" s="4"/>
      <c r="F6" s="67"/>
      <c r="G6" s="68" t="s">
        <v>42</v>
      </c>
      <c r="H6" s="69"/>
      <c r="I6" s="4"/>
      <c r="J6" s="4"/>
      <c r="K6" s="4"/>
      <c r="L6" s="4"/>
      <c r="M6" s="4"/>
      <c r="N6" s="4"/>
      <c r="O6" s="4"/>
      <c r="P6" s="20"/>
      <c r="Q6" s="2"/>
      <c r="R6" s="2"/>
      <c r="S6" s="2"/>
    </row>
    <row r="7" spans="1:19" ht="15.75">
      <c r="A7" s="30" t="s">
        <v>19</v>
      </c>
      <c r="B7" s="33"/>
      <c r="C7" s="27"/>
      <c r="D7" s="27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20"/>
      <c r="Q7" s="2"/>
      <c r="R7" s="2"/>
      <c r="S7" s="2"/>
    </row>
    <row r="8" spans="1:19" ht="18" customHeight="1">
      <c r="A8" s="31" t="s">
        <v>20</v>
      </c>
      <c r="B8" s="33"/>
      <c r="C8" s="27"/>
      <c r="D8" s="27"/>
      <c r="E8" s="4"/>
      <c r="F8" s="4"/>
      <c r="G8" s="4"/>
      <c r="H8" s="4"/>
      <c r="I8" s="4"/>
      <c r="J8" s="4"/>
      <c r="K8" s="14"/>
      <c r="L8" s="4"/>
      <c r="M8" s="4"/>
      <c r="N8" s="4"/>
      <c r="O8" s="4"/>
      <c r="P8" s="20"/>
      <c r="Q8" s="2"/>
      <c r="R8" s="2"/>
      <c r="S8" s="2"/>
    </row>
    <row r="9" spans="1:19" ht="15.75">
      <c r="A9" s="34" t="s">
        <v>21</v>
      </c>
      <c r="B9" s="13"/>
      <c r="C9" s="12"/>
      <c r="D9" s="4"/>
      <c r="E9" s="4"/>
      <c r="F9" s="4"/>
      <c r="G9" s="4"/>
      <c r="H9" s="4"/>
      <c r="I9" s="4"/>
      <c r="J9" s="4"/>
      <c r="K9" s="3"/>
      <c r="L9" s="4"/>
      <c r="M9" s="4"/>
      <c r="N9" s="4"/>
      <c r="O9" s="4"/>
      <c r="P9" s="20"/>
      <c r="Q9" s="2"/>
      <c r="R9" s="2"/>
      <c r="S9" s="2"/>
    </row>
    <row r="10" spans="1:19" ht="15.75">
      <c r="A10" s="35" t="s">
        <v>23</v>
      </c>
      <c r="B10" s="12"/>
      <c r="C10" s="12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20"/>
      <c r="Q10" s="2"/>
      <c r="R10" s="2"/>
      <c r="S10" s="2"/>
    </row>
    <row r="11" spans="1:19" ht="15.75">
      <c r="A11" s="35" t="s">
        <v>24</v>
      </c>
      <c r="B11" s="12"/>
      <c r="C11" s="12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20"/>
      <c r="Q11" s="2"/>
      <c r="R11" s="2"/>
      <c r="S11" s="2"/>
    </row>
    <row r="12" spans="1:19" ht="15.75">
      <c r="A12" s="35" t="s">
        <v>25</v>
      </c>
      <c r="B12" s="12"/>
      <c r="C12" s="12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20"/>
      <c r="Q12" s="2"/>
      <c r="R12" s="2"/>
      <c r="S12" s="2"/>
    </row>
    <row r="13" spans="1:19" ht="15.75">
      <c r="A13" s="35" t="s">
        <v>26</v>
      </c>
      <c r="B13" s="12"/>
      <c r="C13" s="12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20"/>
      <c r="Q13" s="2"/>
      <c r="R13" s="2"/>
      <c r="S13" s="2"/>
    </row>
    <row r="14" spans="1:19" ht="15.75">
      <c r="A14" s="35" t="s">
        <v>27</v>
      </c>
      <c r="B14" s="12"/>
      <c r="C14" s="12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20"/>
      <c r="Q14" s="2"/>
      <c r="R14" s="2"/>
      <c r="S14" s="2"/>
    </row>
    <row r="15" spans="1:19" ht="15.75">
      <c r="A15" s="35" t="s">
        <v>28</v>
      </c>
      <c r="B15" s="12"/>
      <c r="C15" s="12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0"/>
      <c r="Q15" s="2"/>
      <c r="R15" s="2"/>
      <c r="S15" s="2"/>
    </row>
    <row r="16" spans="1:19" ht="15.75">
      <c r="A16" s="36" t="s">
        <v>29</v>
      </c>
      <c r="B16" s="12"/>
      <c r="C16" s="1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20"/>
      <c r="Q16" s="2"/>
      <c r="R16" s="2"/>
      <c r="S16" s="2"/>
    </row>
    <row r="17" spans="1:19">
      <c r="A17" s="21"/>
      <c r="B17" s="12"/>
      <c r="C17" s="12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0"/>
      <c r="Q17" s="2"/>
      <c r="R17" s="2"/>
      <c r="S17" s="2"/>
    </row>
    <row r="18" spans="1:19" ht="18.75" customHeight="1">
      <c r="A18" s="22"/>
      <c r="B18" s="4"/>
      <c r="C18" s="5"/>
      <c r="D18" s="4"/>
      <c r="E18" s="4"/>
      <c r="F18" s="4"/>
      <c r="G18" s="4"/>
      <c r="H18" s="4"/>
      <c r="I18" s="4"/>
      <c r="J18" s="4"/>
      <c r="K18" s="23"/>
      <c r="L18" s="4"/>
      <c r="M18" s="4"/>
      <c r="N18" s="4"/>
      <c r="O18" s="17"/>
      <c r="P18" s="20"/>
      <c r="Q18" s="1"/>
      <c r="R18" s="1"/>
      <c r="S18" s="1"/>
    </row>
    <row r="19" spans="1:19" ht="15.75" thickBot="1">
      <c r="A19" s="163"/>
      <c r="B19" s="164"/>
      <c r="C19" s="17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4"/>
      <c r="O19" s="17"/>
      <c r="P19" s="20"/>
      <c r="Q19" s="1"/>
      <c r="R19" s="1"/>
      <c r="S19" s="1"/>
    </row>
    <row r="20" spans="1:19" ht="15" customHeight="1">
      <c r="A20" s="165" t="s">
        <v>1</v>
      </c>
      <c r="B20" s="166" t="s">
        <v>30</v>
      </c>
      <c r="C20" s="166" t="s">
        <v>2</v>
      </c>
      <c r="D20" s="167" t="s">
        <v>3</v>
      </c>
      <c r="E20" s="168" t="s">
        <v>4</v>
      </c>
      <c r="F20" s="168"/>
      <c r="G20" s="168"/>
      <c r="H20" s="168"/>
      <c r="I20" s="168"/>
      <c r="J20" s="168"/>
      <c r="K20" s="169" t="s">
        <v>14</v>
      </c>
      <c r="L20" s="171" t="s">
        <v>15</v>
      </c>
      <c r="M20" s="169" t="s">
        <v>5</v>
      </c>
      <c r="N20" s="15" t="s">
        <v>6</v>
      </c>
      <c r="O20" s="6" t="s">
        <v>7</v>
      </c>
      <c r="P20" s="173" t="s">
        <v>8</v>
      </c>
      <c r="Q20" s="7"/>
      <c r="R20" s="7"/>
      <c r="S20" s="7"/>
    </row>
    <row r="21" spans="1:19">
      <c r="A21" s="165"/>
      <c r="B21" s="166"/>
      <c r="C21" s="166"/>
      <c r="D21" s="166"/>
      <c r="E21" s="16" t="s">
        <v>10</v>
      </c>
      <c r="F21" s="16" t="s">
        <v>11</v>
      </c>
      <c r="G21" s="18" t="s">
        <v>12</v>
      </c>
      <c r="H21" s="18" t="s">
        <v>13</v>
      </c>
      <c r="I21" s="18" t="s">
        <v>33</v>
      </c>
      <c r="J21" s="18" t="s">
        <v>34</v>
      </c>
      <c r="K21" s="170"/>
      <c r="L21" s="172"/>
      <c r="M21" s="170"/>
      <c r="N21" s="16" t="s">
        <v>9</v>
      </c>
      <c r="O21" s="8" t="s">
        <v>9</v>
      </c>
      <c r="P21" s="174"/>
      <c r="Q21" s="9"/>
      <c r="R21" s="9"/>
      <c r="S21" s="9"/>
    </row>
    <row r="22" spans="1:19">
      <c r="A22" s="37" t="s">
        <v>35</v>
      </c>
      <c r="B22" s="38" t="s">
        <v>31</v>
      </c>
      <c r="C22" s="39" t="s">
        <v>32</v>
      </c>
      <c r="D22" s="40"/>
      <c r="E22" s="41">
        <v>50</v>
      </c>
      <c r="F22" s="41"/>
      <c r="G22" s="41"/>
      <c r="H22" s="41"/>
      <c r="I22" s="41"/>
      <c r="J22" s="41"/>
      <c r="K22" s="42">
        <v>50</v>
      </c>
      <c r="L22" s="43">
        <v>1</v>
      </c>
      <c r="M22" s="44">
        <v>50</v>
      </c>
      <c r="N22" s="45"/>
      <c r="O22" s="45"/>
      <c r="P22" s="46"/>
      <c r="Q22" s="10"/>
      <c r="R22" s="10"/>
      <c r="S22" s="10"/>
    </row>
    <row r="23" spans="1:19">
      <c r="A23" s="37" t="s">
        <v>36</v>
      </c>
      <c r="B23" s="38" t="s">
        <v>31</v>
      </c>
      <c r="C23" s="39" t="s">
        <v>32</v>
      </c>
      <c r="D23" s="40"/>
      <c r="E23" s="41"/>
      <c r="F23" s="41">
        <v>100</v>
      </c>
      <c r="G23" s="41"/>
      <c r="H23" s="41"/>
      <c r="I23" s="41"/>
      <c r="J23" s="41"/>
      <c r="K23" s="42">
        <v>50</v>
      </c>
      <c r="L23" s="43">
        <v>2</v>
      </c>
      <c r="M23" s="44">
        <v>100</v>
      </c>
      <c r="N23" s="45"/>
      <c r="O23" s="45"/>
      <c r="P23" s="46"/>
      <c r="Q23" s="10"/>
      <c r="R23" s="10"/>
      <c r="S23" s="10"/>
    </row>
    <row r="24" spans="1:19">
      <c r="A24" s="37" t="s">
        <v>37</v>
      </c>
      <c r="B24" s="38" t="s">
        <v>31</v>
      </c>
      <c r="C24" s="39" t="s">
        <v>32</v>
      </c>
      <c r="D24" s="40"/>
      <c r="E24" s="41"/>
      <c r="F24" s="41"/>
      <c r="G24" s="41">
        <v>400</v>
      </c>
      <c r="H24" s="41"/>
      <c r="I24" s="41"/>
      <c r="J24" s="41"/>
      <c r="K24" s="42">
        <v>50</v>
      </c>
      <c r="L24" s="43">
        <v>8</v>
      </c>
      <c r="M24" s="44">
        <v>400</v>
      </c>
      <c r="N24" s="45"/>
      <c r="O24" s="45"/>
      <c r="P24" s="46"/>
      <c r="Q24" s="10"/>
      <c r="R24" s="10"/>
      <c r="S24" s="10"/>
    </row>
    <row r="25" spans="1:19">
      <c r="A25" s="37" t="s">
        <v>38</v>
      </c>
      <c r="B25" s="38" t="s">
        <v>31</v>
      </c>
      <c r="C25" s="39" t="s">
        <v>32</v>
      </c>
      <c r="D25" s="40"/>
      <c r="E25" s="41"/>
      <c r="F25" s="41"/>
      <c r="G25" s="41"/>
      <c r="H25" s="41">
        <v>400</v>
      </c>
      <c r="I25" s="41"/>
      <c r="J25" s="41"/>
      <c r="K25" s="42">
        <v>50</v>
      </c>
      <c r="L25" s="43">
        <v>8</v>
      </c>
      <c r="M25" s="44">
        <v>400</v>
      </c>
      <c r="N25" s="45"/>
      <c r="O25" s="45"/>
      <c r="P25" s="46"/>
      <c r="Q25" s="10"/>
      <c r="R25" s="10"/>
      <c r="S25" s="10"/>
    </row>
    <row r="26" spans="1:19">
      <c r="A26" s="37" t="s">
        <v>39</v>
      </c>
      <c r="B26" s="38" t="s">
        <v>31</v>
      </c>
      <c r="C26" s="39" t="s">
        <v>32</v>
      </c>
      <c r="D26" s="40"/>
      <c r="E26" s="41"/>
      <c r="F26" s="41"/>
      <c r="G26" s="41"/>
      <c r="H26" s="41"/>
      <c r="I26" s="41">
        <v>350</v>
      </c>
      <c r="J26" s="41"/>
      <c r="K26" s="42">
        <v>50</v>
      </c>
      <c r="L26" s="43">
        <v>7</v>
      </c>
      <c r="M26" s="47">
        <v>350</v>
      </c>
      <c r="N26" s="45"/>
      <c r="O26" s="45"/>
      <c r="P26" s="46"/>
      <c r="Q26" s="10"/>
      <c r="R26" s="10"/>
      <c r="S26" s="10"/>
    </row>
    <row r="27" spans="1:19" ht="15.75" thickBot="1">
      <c r="A27" s="48" t="s">
        <v>40</v>
      </c>
      <c r="B27" s="38" t="s">
        <v>31</v>
      </c>
      <c r="C27" s="39" t="s">
        <v>32</v>
      </c>
      <c r="D27" s="49"/>
      <c r="E27" s="50"/>
      <c r="F27" s="50"/>
      <c r="G27" s="50"/>
      <c r="H27" s="50"/>
      <c r="I27" s="50"/>
      <c r="J27" s="50">
        <v>100</v>
      </c>
      <c r="K27" s="51">
        <v>50</v>
      </c>
      <c r="L27" s="52">
        <v>2</v>
      </c>
      <c r="M27" s="53">
        <v>100</v>
      </c>
      <c r="N27" s="54"/>
      <c r="O27" s="54"/>
      <c r="P27" s="55"/>
      <c r="Q27" s="10"/>
      <c r="R27" s="10"/>
      <c r="S27" s="10"/>
    </row>
    <row r="28" spans="1:19" ht="15.75" thickBot="1">
      <c r="A28" s="56"/>
      <c r="B28" s="57"/>
      <c r="C28" s="58"/>
      <c r="D28" s="59"/>
      <c r="E28" s="60"/>
      <c r="F28" s="60"/>
      <c r="G28" s="60"/>
      <c r="H28" s="60"/>
      <c r="I28" s="60"/>
      <c r="J28" s="60"/>
      <c r="K28" s="61"/>
      <c r="L28" s="84">
        <v>28</v>
      </c>
      <c r="M28" s="85">
        <v>1400</v>
      </c>
      <c r="N28" s="62"/>
      <c r="O28" s="62"/>
      <c r="P28" s="63"/>
      <c r="Q28" s="10"/>
      <c r="R28" s="10"/>
      <c r="S28" s="10"/>
    </row>
    <row r="29" spans="1:19">
      <c r="A29" s="73"/>
      <c r="B29" s="74" t="s">
        <v>43</v>
      </c>
      <c r="C29" s="75" t="s">
        <v>44</v>
      </c>
      <c r="D29" s="73"/>
      <c r="E29" s="76">
        <v>0</v>
      </c>
      <c r="F29" s="76"/>
      <c r="G29" s="76"/>
      <c r="H29" s="76"/>
      <c r="I29" s="76"/>
      <c r="J29" s="76"/>
      <c r="K29" s="73"/>
      <c r="L29" s="73"/>
      <c r="M29" s="73"/>
      <c r="N29" s="73"/>
      <c r="O29" s="73"/>
      <c r="P29" s="73"/>
    </row>
    <row r="30" spans="1:19">
      <c r="A30" s="72">
        <v>29</v>
      </c>
      <c r="B30" s="38" t="s">
        <v>43</v>
      </c>
      <c r="C30" s="71" t="s">
        <v>44</v>
      </c>
      <c r="D30" s="70"/>
      <c r="E30" s="72"/>
      <c r="F30" s="72">
        <v>50</v>
      </c>
      <c r="G30" s="72"/>
      <c r="H30" s="72"/>
      <c r="I30" s="72"/>
      <c r="J30" s="72"/>
      <c r="K30" s="72">
        <v>50</v>
      </c>
      <c r="L30" s="72">
        <v>1</v>
      </c>
      <c r="M30" s="72">
        <v>50</v>
      </c>
      <c r="N30" s="70"/>
      <c r="O30" s="70"/>
      <c r="P30" s="70"/>
    </row>
    <row r="31" spans="1:19">
      <c r="A31" s="72" t="s">
        <v>45</v>
      </c>
      <c r="B31" s="38" t="s">
        <v>43</v>
      </c>
      <c r="C31" s="71" t="s">
        <v>44</v>
      </c>
      <c r="D31" s="70"/>
      <c r="E31" s="72"/>
      <c r="F31" s="72"/>
      <c r="G31" s="72">
        <v>200</v>
      </c>
      <c r="H31" s="72"/>
      <c r="I31" s="72"/>
      <c r="J31" s="72"/>
      <c r="K31" s="72">
        <v>50</v>
      </c>
      <c r="L31" s="72">
        <v>4</v>
      </c>
      <c r="M31" s="72">
        <v>200</v>
      </c>
      <c r="N31" s="70"/>
      <c r="O31" s="70"/>
      <c r="P31" s="70"/>
    </row>
    <row r="32" spans="1:19">
      <c r="A32" s="72" t="s">
        <v>46</v>
      </c>
      <c r="B32" s="38" t="s">
        <v>43</v>
      </c>
      <c r="C32" s="71" t="s">
        <v>44</v>
      </c>
      <c r="D32" s="70"/>
      <c r="E32" s="72"/>
      <c r="F32" s="72"/>
      <c r="G32" s="72"/>
      <c r="H32" s="72">
        <v>200</v>
      </c>
      <c r="I32" s="72"/>
      <c r="J32" s="72"/>
      <c r="K32" s="72">
        <v>50</v>
      </c>
      <c r="L32" s="72">
        <v>4</v>
      </c>
      <c r="M32" s="72">
        <v>200</v>
      </c>
      <c r="N32" s="70"/>
      <c r="O32" s="70"/>
      <c r="P32" s="70"/>
    </row>
    <row r="33" spans="1:16">
      <c r="A33" s="72" t="s">
        <v>47</v>
      </c>
      <c r="B33" s="38" t="s">
        <v>43</v>
      </c>
      <c r="C33" s="71" t="s">
        <v>44</v>
      </c>
      <c r="D33" s="70"/>
      <c r="E33" s="72"/>
      <c r="F33" s="72"/>
      <c r="G33" s="72"/>
      <c r="H33" s="72"/>
      <c r="I33" s="72">
        <v>100</v>
      </c>
      <c r="J33" s="72"/>
      <c r="K33" s="72">
        <v>50</v>
      </c>
      <c r="L33" s="72">
        <v>2</v>
      </c>
      <c r="M33" s="72">
        <v>100</v>
      </c>
      <c r="N33" s="70"/>
      <c r="O33" s="70"/>
      <c r="P33" s="70"/>
    </row>
    <row r="34" spans="1:16" ht="15.75" thickBot="1">
      <c r="A34" s="78">
        <v>40</v>
      </c>
      <c r="B34" s="78" t="s">
        <v>43</v>
      </c>
      <c r="C34" s="87" t="s">
        <v>44</v>
      </c>
      <c r="D34" s="77"/>
      <c r="E34" s="78"/>
      <c r="F34" s="78"/>
      <c r="G34" s="78"/>
      <c r="H34" s="78"/>
      <c r="I34" s="78"/>
      <c r="J34" s="78">
        <v>50</v>
      </c>
      <c r="K34" s="78">
        <v>50</v>
      </c>
      <c r="L34" s="78">
        <v>1</v>
      </c>
      <c r="M34" s="78">
        <v>50</v>
      </c>
      <c r="N34" s="77"/>
      <c r="O34" s="77"/>
      <c r="P34" s="77"/>
    </row>
    <row r="35" spans="1:16" ht="15.75" thickBot="1">
      <c r="A35" s="82"/>
      <c r="B35" s="81"/>
      <c r="C35" s="81"/>
      <c r="D35" s="81"/>
      <c r="E35" s="81"/>
      <c r="F35" s="81"/>
      <c r="G35" s="81"/>
      <c r="H35" s="81"/>
      <c r="I35" s="81"/>
      <c r="J35" s="81"/>
      <c r="K35" s="79"/>
      <c r="L35" s="86">
        <v>12</v>
      </c>
      <c r="M35" s="86">
        <v>600</v>
      </c>
      <c r="N35" s="81"/>
      <c r="O35" s="81"/>
      <c r="P35" s="80"/>
    </row>
    <row r="36" spans="1:16" ht="15.75" thickBot="1">
      <c r="L36" s="83">
        <v>40</v>
      </c>
      <c r="M36" s="83">
        <v>2000</v>
      </c>
    </row>
  </sheetData>
  <mergeCells count="11">
    <mergeCell ref="A2:P2"/>
    <mergeCell ref="A19:B19"/>
    <mergeCell ref="A20:A21"/>
    <mergeCell ref="B20:B21"/>
    <mergeCell ref="C20:C21"/>
    <mergeCell ref="D20:D21"/>
    <mergeCell ref="E20:J20"/>
    <mergeCell ref="K20:K21"/>
    <mergeCell ref="L20:L21"/>
    <mergeCell ref="M20:M21"/>
    <mergeCell ref="P20:P2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I26" sqref="I26"/>
    </sheetView>
  </sheetViews>
  <sheetFormatPr defaultRowHeight="12.75"/>
  <cols>
    <col min="1" max="1" width="34" style="88" bestFit="1" customWidth="1"/>
    <col min="2" max="2" width="16.5703125" style="88" bestFit="1" customWidth="1"/>
    <col min="3" max="3" width="25.85546875" style="88" bestFit="1" customWidth="1"/>
    <col min="4" max="4" width="19" style="88" customWidth="1"/>
    <col min="5" max="16384" width="9.140625" style="88"/>
  </cols>
  <sheetData>
    <row r="1" spans="1:14" ht="13.5" thickBot="1"/>
    <row r="2" spans="1:14" ht="21" thickBot="1">
      <c r="A2" s="177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9"/>
    </row>
    <row r="3" spans="1:14" ht="13.5" thickBot="1">
      <c r="A3" s="151" t="s">
        <v>16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90"/>
      <c r="M3" s="91" t="s">
        <v>70</v>
      </c>
      <c r="N3" s="92"/>
    </row>
    <row r="4" spans="1:14" ht="16.5" thickBot="1">
      <c r="A4" s="154"/>
      <c r="B4" s="155" t="s">
        <v>61</v>
      </c>
      <c r="C4" s="156" t="s">
        <v>57</v>
      </c>
      <c r="D4" s="93"/>
      <c r="E4" s="94"/>
      <c r="F4" s="94"/>
      <c r="G4" s="94"/>
      <c r="H4" s="94"/>
      <c r="I4" s="94"/>
      <c r="J4" s="94"/>
      <c r="K4" s="94"/>
      <c r="L4" s="95"/>
      <c r="M4" s="96" t="s">
        <v>42</v>
      </c>
      <c r="N4" s="97"/>
    </row>
    <row r="5" spans="1:14">
      <c r="A5" s="152"/>
      <c r="B5" s="149" t="s">
        <v>62</v>
      </c>
      <c r="C5" s="146" t="s">
        <v>56</v>
      </c>
      <c r="D5" s="93"/>
      <c r="E5" s="98"/>
      <c r="I5" s="98"/>
      <c r="J5" s="98"/>
      <c r="K5" s="98"/>
      <c r="L5" s="98"/>
      <c r="M5" s="98"/>
      <c r="N5" s="99"/>
    </row>
    <row r="6" spans="1:14">
      <c r="A6" s="152"/>
      <c r="B6" s="149" t="s">
        <v>63</v>
      </c>
      <c r="C6" s="146" t="s">
        <v>64</v>
      </c>
      <c r="D6" s="93"/>
      <c r="E6" s="98"/>
      <c r="I6" s="98"/>
      <c r="J6" s="98"/>
      <c r="K6" s="98"/>
      <c r="L6" s="98"/>
      <c r="M6" s="98"/>
      <c r="N6" s="99"/>
    </row>
    <row r="7" spans="1:14">
      <c r="A7" s="152"/>
      <c r="B7" s="149" t="s">
        <v>65</v>
      </c>
      <c r="C7" s="148" t="s">
        <v>66</v>
      </c>
      <c r="D7" s="93"/>
      <c r="E7" s="98"/>
      <c r="F7" s="98"/>
      <c r="G7" s="98"/>
      <c r="H7" s="98"/>
      <c r="I7" s="98"/>
      <c r="J7" s="98"/>
      <c r="K7" s="98"/>
      <c r="L7" s="98"/>
      <c r="M7" s="98"/>
      <c r="N7" s="99"/>
    </row>
    <row r="8" spans="1:14" ht="13.5" thickBot="1">
      <c r="A8" s="153"/>
      <c r="B8" s="150" t="s">
        <v>68</v>
      </c>
      <c r="C8" s="147" t="s">
        <v>67</v>
      </c>
      <c r="D8" s="93"/>
      <c r="E8" s="98"/>
      <c r="F8" s="98"/>
      <c r="G8" s="98"/>
      <c r="H8" s="98"/>
      <c r="I8" s="98"/>
      <c r="J8" s="100"/>
      <c r="K8" s="98"/>
      <c r="L8" s="98"/>
      <c r="M8" s="98"/>
      <c r="N8" s="99"/>
    </row>
    <row r="9" spans="1:14">
      <c r="A9" s="103" t="s">
        <v>55</v>
      </c>
      <c r="B9" s="101"/>
      <c r="C9" s="101"/>
      <c r="D9" s="98"/>
      <c r="E9" s="98"/>
      <c r="F9" s="98"/>
      <c r="G9" s="98"/>
      <c r="H9" s="98"/>
      <c r="I9" s="98"/>
      <c r="J9" s="102"/>
      <c r="K9" s="98"/>
      <c r="L9" s="98"/>
      <c r="M9" s="98"/>
      <c r="N9" s="99"/>
    </row>
    <row r="10" spans="1:14">
      <c r="A10" s="103"/>
      <c r="B10" s="101"/>
      <c r="C10" s="101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9"/>
    </row>
    <row r="11" spans="1:14">
      <c r="A11" s="103"/>
      <c r="B11" s="101"/>
      <c r="C11" s="101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9"/>
    </row>
    <row r="12" spans="1:14">
      <c r="A12" s="104"/>
      <c r="B12" s="98"/>
      <c r="C12" s="98"/>
      <c r="D12" s="98"/>
      <c r="E12" s="98"/>
      <c r="F12" s="98"/>
      <c r="G12" s="98"/>
      <c r="H12" s="98"/>
      <c r="I12" s="98"/>
      <c r="J12" s="105"/>
      <c r="K12" s="98"/>
      <c r="L12" s="98"/>
      <c r="M12" s="106"/>
      <c r="N12" s="99"/>
    </row>
    <row r="13" spans="1:14" ht="13.5" thickBot="1">
      <c r="A13" s="180"/>
      <c r="B13" s="181"/>
      <c r="C13" s="106"/>
      <c r="D13" s="107"/>
      <c r="E13" s="107"/>
      <c r="F13" s="107"/>
      <c r="G13" s="107"/>
      <c r="H13" s="107"/>
      <c r="I13" s="107"/>
      <c r="J13" s="107"/>
      <c r="K13" s="107"/>
      <c r="L13" s="98"/>
      <c r="M13" s="106"/>
      <c r="N13" s="99"/>
    </row>
    <row r="14" spans="1:14" ht="15" customHeight="1">
      <c r="A14" s="182" t="s">
        <v>49</v>
      </c>
      <c r="B14" s="184" t="s">
        <v>30</v>
      </c>
      <c r="C14" s="184" t="s">
        <v>2</v>
      </c>
      <c r="D14" s="184" t="s">
        <v>3</v>
      </c>
      <c r="E14" s="186" t="s">
        <v>4</v>
      </c>
      <c r="F14" s="186"/>
      <c r="G14" s="186"/>
      <c r="H14" s="186"/>
      <c r="I14" s="108"/>
      <c r="J14" s="187" t="s">
        <v>14</v>
      </c>
      <c r="K14" s="187" t="s">
        <v>5</v>
      </c>
      <c r="L14" s="109" t="s">
        <v>6</v>
      </c>
      <c r="M14" s="110" t="s">
        <v>7</v>
      </c>
      <c r="N14" s="175" t="s">
        <v>8</v>
      </c>
    </row>
    <row r="15" spans="1:14" ht="13.5" thickBot="1">
      <c r="A15" s="183"/>
      <c r="B15" s="185"/>
      <c r="C15" s="185"/>
      <c r="D15" s="185"/>
      <c r="E15" s="157" t="s">
        <v>10</v>
      </c>
      <c r="F15" s="157" t="s">
        <v>11</v>
      </c>
      <c r="G15" s="158" t="s">
        <v>12</v>
      </c>
      <c r="H15" s="158" t="s">
        <v>13</v>
      </c>
      <c r="I15" s="158" t="s">
        <v>54</v>
      </c>
      <c r="J15" s="188"/>
      <c r="K15" s="188"/>
      <c r="L15" s="157" t="s">
        <v>9</v>
      </c>
      <c r="M15" s="159" t="s">
        <v>9</v>
      </c>
      <c r="N15" s="176"/>
    </row>
    <row r="16" spans="1:14">
      <c r="A16" s="130" t="s">
        <v>35</v>
      </c>
      <c r="B16" s="131" t="s">
        <v>56</v>
      </c>
      <c r="C16" s="131" t="s">
        <v>57</v>
      </c>
      <c r="D16" s="132" t="s">
        <v>48</v>
      </c>
      <c r="E16" s="133">
        <v>125</v>
      </c>
      <c r="F16" s="133">
        <v>250</v>
      </c>
      <c r="G16" s="133">
        <v>250</v>
      </c>
      <c r="H16" s="133">
        <v>250</v>
      </c>
      <c r="I16" s="133">
        <v>125</v>
      </c>
      <c r="J16" s="134">
        <v>20</v>
      </c>
      <c r="K16" s="135">
        <v>1000</v>
      </c>
      <c r="L16" s="136"/>
      <c r="M16" s="136"/>
      <c r="N16" s="137"/>
    </row>
    <row r="17" spans="1:14">
      <c r="A17" s="111" t="s">
        <v>50</v>
      </c>
      <c r="B17" s="112" t="s">
        <v>56</v>
      </c>
      <c r="C17" s="112" t="s">
        <v>57</v>
      </c>
      <c r="D17" s="113" t="s">
        <v>59</v>
      </c>
      <c r="E17" s="114">
        <v>125</v>
      </c>
      <c r="F17" s="114">
        <v>250</v>
      </c>
      <c r="G17" s="114">
        <v>250</v>
      </c>
      <c r="H17" s="114">
        <v>250</v>
      </c>
      <c r="I17" s="114">
        <v>125</v>
      </c>
      <c r="J17" s="115">
        <v>20</v>
      </c>
      <c r="K17" s="116">
        <v>1000</v>
      </c>
      <c r="L17" s="117"/>
      <c r="M17" s="117"/>
      <c r="N17" s="118"/>
    </row>
    <row r="18" spans="1:14">
      <c r="A18" s="111" t="s">
        <v>51</v>
      </c>
      <c r="B18" s="112" t="s">
        <v>56</v>
      </c>
      <c r="C18" s="112" t="s">
        <v>57</v>
      </c>
      <c r="D18" s="113" t="s">
        <v>58</v>
      </c>
      <c r="E18" s="114">
        <v>125</v>
      </c>
      <c r="F18" s="114">
        <v>250</v>
      </c>
      <c r="G18" s="114">
        <v>250</v>
      </c>
      <c r="H18" s="114">
        <v>250</v>
      </c>
      <c r="I18" s="114">
        <v>125</v>
      </c>
      <c r="J18" s="115">
        <v>20</v>
      </c>
      <c r="K18" s="116">
        <v>1000</v>
      </c>
      <c r="L18" s="117"/>
      <c r="M18" s="117"/>
      <c r="N18" s="118"/>
    </row>
    <row r="19" spans="1:14" ht="13.5" thickBot="1">
      <c r="A19" s="138" t="s">
        <v>52</v>
      </c>
      <c r="B19" s="139" t="s">
        <v>56</v>
      </c>
      <c r="C19" s="139" t="s">
        <v>57</v>
      </c>
      <c r="D19" s="140" t="s">
        <v>53</v>
      </c>
      <c r="E19" s="141">
        <v>125</v>
      </c>
      <c r="F19" s="141">
        <v>250</v>
      </c>
      <c r="G19" s="141">
        <v>250</v>
      </c>
      <c r="H19" s="141">
        <v>250</v>
      </c>
      <c r="I19" s="141">
        <v>125</v>
      </c>
      <c r="J19" s="142">
        <v>20</v>
      </c>
      <c r="K19" s="143">
        <v>1000</v>
      </c>
      <c r="L19" s="144"/>
      <c r="M19" s="144"/>
      <c r="N19" s="145"/>
    </row>
    <row r="20" spans="1:14" ht="13.5" thickBot="1">
      <c r="A20" s="130"/>
      <c r="B20" s="131"/>
      <c r="C20" s="131"/>
      <c r="D20" s="132"/>
      <c r="E20" s="133"/>
      <c r="F20" s="133"/>
      <c r="G20" s="133"/>
      <c r="H20" s="133"/>
      <c r="I20" s="133"/>
      <c r="J20" s="134"/>
      <c r="K20" s="135"/>
      <c r="L20" s="136"/>
      <c r="M20" s="136"/>
      <c r="N20" s="137"/>
    </row>
    <row r="21" spans="1:14" ht="13.5" thickBot="1">
      <c r="A21" s="119"/>
      <c r="B21" s="120"/>
      <c r="C21" s="120"/>
      <c r="D21" s="121"/>
      <c r="E21" s="122"/>
      <c r="F21" s="122"/>
      <c r="G21" s="122"/>
      <c r="H21" s="122"/>
      <c r="I21" s="123"/>
      <c r="J21" s="124"/>
      <c r="K21" s="125">
        <f>SUM(K16:K20)</f>
        <v>4000</v>
      </c>
      <c r="L21" s="126"/>
      <c r="M21" s="127"/>
      <c r="N21" s="128"/>
    </row>
    <row r="23" spans="1:14">
      <c r="A23" s="129" t="s">
        <v>60</v>
      </c>
    </row>
    <row r="24" spans="1:14">
      <c r="A24" s="129" t="s">
        <v>69</v>
      </c>
    </row>
    <row r="25" spans="1:14">
      <c r="H25" s="88">
        <f>1000/50</f>
        <v>20</v>
      </c>
    </row>
  </sheetData>
  <mergeCells count="10">
    <mergeCell ref="N14:N15"/>
    <mergeCell ref="A2:N2"/>
    <mergeCell ref="A13:B13"/>
    <mergeCell ref="A14:A15"/>
    <mergeCell ref="B14:B15"/>
    <mergeCell ref="D14:D15"/>
    <mergeCell ref="E14:H14"/>
    <mergeCell ref="J14:J15"/>
    <mergeCell ref="K14:K15"/>
    <mergeCell ref="C14:C15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AOP 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Dators</cp:lastModifiedBy>
  <dcterms:created xsi:type="dcterms:W3CDTF">2022-11-14T04:00:38Z</dcterms:created>
  <dcterms:modified xsi:type="dcterms:W3CDTF">2025-09-05T08:03:04Z</dcterms:modified>
</cp:coreProperties>
</file>